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66925"/>
  <mc:AlternateContent xmlns:mc="http://schemas.openxmlformats.org/markup-compatibility/2006">
    <mc:Choice Requires="x15">
      <x15ac:absPath xmlns:x15ac="http://schemas.microsoft.com/office/spreadsheetml/2010/11/ac" url="L:\ofa\Contract Unit\WISE\50000-59999\57000-57999\57700-57799\57780\"/>
    </mc:Choice>
  </mc:AlternateContent>
  <xr:revisionPtr revIDLastSave="0" documentId="13_ncr:1_{B03C4C59-A147-4A82-8927-B800290F9D1A}" xr6:coauthVersionLast="47" xr6:coauthVersionMax="47" xr10:uidLastSave="{00000000-0000-0000-0000-000000000000}"/>
  <bookViews>
    <workbookView xWindow="-120" yWindow="-120" windowWidth="29040" windowHeight="15720" xr2:uid="{00000000-000D-0000-FFFF-FFFF00000000}"/>
  </bookViews>
  <sheets>
    <sheet name="Cost Proposal " sheetId="1" r:id="rId1"/>
    <sheet name="TIER ALLOCATIONS" sheetId="3" r:id="rId2"/>
    <sheet name="Potential Offeror Information "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 r="I31" i="1"/>
  <c r="I30" i="1"/>
  <c r="I29" i="1"/>
  <c r="I28" i="1"/>
  <c r="I27" i="1"/>
  <c r="I26" i="1"/>
  <c r="I25" i="1"/>
  <c r="I24" i="1"/>
  <c r="G31" i="1"/>
  <c r="G30" i="1"/>
  <c r="G29" i="1"/>
  <c r="G28" i="1"/>
  <c r="G27" i="1"/>
  <c r="G26" i="1"/>
  <c r="G25" i="1"/>
  <c r="G24" i="1"/>
  <c r="G23" i="1" l="1"/>
  <c r="G22" i="1"/>
  <c r="I17" i="1"/>
  <c r="I18" i="1"/>
  <c r="I19" i="1"/>
  <c r="I20" i="1"/>
  <c r="I21" i="1"/>
  <c r="I22" i="1"/>
  <c r="I23" i="1"/>
  <c r="G17" i="1"/>
  <c r="G18" i="1"/>
  <c r="G19" i="1"/>
  <c r="I15" i="1"/>
  <c r="I16" i="1"/>
  <c r="I14" i="1"/>
  <c r="G15" i="1"/>
  <c r="G16" i="1"/>
  <c r="G20" i="1"/>
  <c r="G21" i="1"/>
  <c r="G14" i="1"/>
  <c r="G32" i="1" l="1"/>
  <c r="C4" i="1" s="1"/>
  <c r="C5" i="1" s="1"/>
  <c r="I32" i="1"/>
  <c r="C6" i="1" s="1"/>
  <c r="C7" i="1" l="1"/>
</calcChain>
</file>

<file path=xl/sharedStrings.xml><?xml version="1.0" encoding="utf-8"?>
<sst xmlns="http://schemas.openxmlformats.org/spreadsheetml/2006/main" count="73" uniqueCount="67">
  <si>
    <t xml:space="preserve">Ohio Department of Health's Cost Proposal Form </t>
  </si>
  <si>
    <t>Estimated Budget for State Fiscal Year (SFY) 2026 - 2027</t>
  </si>
  <si>
    <t xml:space="preserve">Total Overall Budget </t>
  </si>
  <si>
    <t>Offerors have the option of attaching a cost narrative to explain and justify costs, and to submit it as part of the Cost Proposal.  A Cost Narrative may be advisable to explain any costs which the offeror has chosen to combine, to explain how hourly rates were achieved, or to make the connections between costs and the technical proposal.</t>
  </si>
  <si>
    <t>DEL NO.</t>
  </si>
  <si>
    <t xml:space="preserve">Deliverable Due Date </t>
  </si>
  <si>
    <t xml:space="preserve">Unit Cost </t>
  </si>
  <si>
    <t>UOM</t>
  </si>
  <si>
    <t xml:space="preserve">Notes </t>
  </si>
  <si>
    <t>1 </t>
  </si>
  <si>
    <t>2 </t>
  </si>
  <si>
    <t>3 </t>
  </si>
  <si>
    <t>TBD</t>
  </si>
  <si>
    <t xml:space="preserve">SFY Grand Totals </t>
  </si>
  <si>
    <t>Potential Offeror Supplier Information</t>
  </si>
  <si>
    <t>Name of Organization:</t>
  </si>
  <si>
    <t xml:space="preserve">State Supplier ID: </t>
  </si>
  <si>
    <t>Address:</t>
  </si>
  <si>
    <t>Contact Name:</t>
  </si>
  <si>
    <t>Contact Name Title:</t>
  </si>
  <si>
    <t>Phone:</t>
  </si>
  <si>
    <t>Email:</t>
  </si>
  <si>
    <t xml:space="preserve">Total Proposed Budget including Optional Year 1 </t>
  </si>
  <si>
    <r>
      <t>1a</t>
    </r>
    <r>
      <rPr>
        <sz val="11"/>
        <color theme="1"/>
        <rFont val="Aptos"/>
        <family val="2"/>
      </rPr>
      <t>. Outreach Plan with detailed strategies for engagement.</t>
    </r>
  </si>
  <si>
    <t xml:space="preserve">Deliverables
</t>
  </si>
  <si>
    <r>
      <t>1b</t>
    </r>
    <r>
      <rPr>
        <sz val="11"/>
        <color theme="1"/>
        <rFont val="Aptos"/>
        <family val="2"/>
      </rPr>
      <t>. List of partnerships with stakeholders that will co-deliver services and engage Black, Hispanic, and rural/remote communities.</t>
    </r>
  </si>
  <si>
    <r>
      <t>1c</t>
    </r>
    <r>
      <rPr>
        <sz val="11"/>
        <color theme="1"/>
        <rFont val="Aptos"/>
        <family val="2"/>
      </rPr>
      <t xml:space="preserve">. Protocols or Standard Operating Procedures (SOP) document(s) for harm reduction service provision (for each strategy), including copies of SOPs from partner agencies. </t>
    </r>
  </si>
  <si>
    <r>
      <t>1d</t>
    </r>
    <r>
      <rPr>
        <sz val="11"/>
        <color theme="1"/>
        <rFont val="Aptos"/>
        <family val="2"/>
      </rPr>
      <t>. Copies of customized and/or translated harm reduction and overdose prevention education materials.</t>
    </r>
  </si>
  <si>
    <r>
      <t>1e</t>
    </r>
    <r>
      <rPr>
        <sz val="11"/>
        <color theme="1"/>
        <rFont val="Aptos"/>
        <family val="2"/>
      </rPr>
      <t>. Outreach reports that include number of individuals reached, demographics, and outreach events.</t>
    </r>
  </si>
  <si>
    <r>
      <t>2a</t>
    </r>
    <r>
      <rPr>
        <sz val="11"/>
        <color theme="1"/>
        <rFont val="Aptos"/>
        <family val="2"/>
      </rPr>
      <t>. Signed partnership agreements with correctional facilities.</t>
    </r>
  </si>
  <si>
    <r>
      <t>2b</t>
    </r>
    <r>
      <rPr>
        <sz val="11"/>
        <color theme="1"/>
        <rFont val="Aptos"/>
        <family val="2"/>
      </rPr>
      <t>. Engagement Protocol or Standard Operating Procedures (SOP) document (for pre-release and/or post-release) that describes eligibility, screening, and linkage processes.</t>
    </r>
  </si>
  <si>
    <r>
      <t>2c</t>
    </r>
    <r>
      <rPr>
        <sz val="11"/>
        <color theme="1"/>
        <rFont val="Aptos"/>
        <family val="2"/>
      </rPr>
      <t>. Documentation or logs of successful linkages to services and care for individuals recently released from incarceration.</t>
    </r>
  </si>
  <si>
    <r>
      <t>3a</t>
    </r>
    <r>
      <rPr>
        <sz val="11"/>
        <color theme="1"/>
        <rFont val="Aptos"/>
        <family val="2"/>
      </rPr>
      <t xml:space="preserve">. Signed partnership agreements with significant collaborators involved in the linkage and treatment processes. </t>
    </r>
  </si>
  <si>
    <r>
      <t>3b</t>
    </r>
    <r>
      <rPr>
        <sz val="11"/>
        <color theme="1"/>
        <rFont val="Aptos"/>
        <family val="2"/>
      </rPr>
      <t>. Treatment Referral Protocols or Standard Operating Procedures Document.</t>
    </r>
  </si>
  <si>
    <r>
      <t>3c</t>
    </r>
    <r>
      <rPr>
        <sz val="11"/>
        <color theme="1"/>
        <rFont val="Aptos"/>
        <family val="2"/>
      </rPr>
      <t>. Records of staff training on SBIRT and stigma reduction strategies.</t>
    </r>
  </si>
  <si>
    <r>
      <t>3d</t>
    </r>
    <r>
      <rPr>
        <sz val="11"/>
        <color theme="1"/>
        <rFont val="Aptos"/>
        <family val="2"/>
      </rPr>
      <t>. Documentation or logs of clients encounters and any successful linkages to treatment within a BPPP.</t>
    </r>
  </si>
  <si>
    <r>
      <t>5b</t>
    </r>
    <r>
      <rPr>
        <sz val="11"/>
        <color theme="1"/>
        <rFont val="Aptos"/>
        <family val="2"/>
      </rPr>
      <t>. BJA PMT data.</t>
    </r>
  </si>
  <si>
    <r>
      <t>5c</t>
    </r>
    <r>
      <rPr>
        <sz val="11"/>
        <color theme="1"/>
        <rFont val="Aptos"/>
        <family val="2"/>
      </rPr>
      <t>. Evaluation performance metrics.</t>
    </r>
  </si>
  <si>
    <t>Attend check-in meetings as scheduled.</t>
  </si>
  <si>
    <r>
      <t>4</t>
    </r>
    <r>
      <rPr>
        <sz val="11"/>
        <color theme="1"/>
        <rFont val="Aptos"/>
        <family val="2"/>
      </rPr>
      <t>. Sustainability Plan Document.</t>
    </r>
    <r>
      <rPr>
        <b/>
        <sz val="11"/>
        <color theme="1"/>
        <rFont val="Aptos"/>
        <family val="2"/>
      </rPr>
      <t xml:space="preserve"> (</t>
    </r>
    <r>
      <rPr>
        <i/>
        <sz val="11"/>
        <color theme="1"/>
        <rFont val="Aptos"/>
        <family val="2"/>
      </rPr>
      <t>Required components of plan will be provided after contract start date.)</t>
    </r>
  </si>
  <si>
    <r>
      <t>5a</t>
    </r>
    <r>
      <rPr>
        <sz val="11"/>
        <color theme="1"/>
        <rFont val="Aptos"/>
        <family val="2"/>
      </rPr>
      <t>. Project Status Reports.</t>
    </r>
  </si>
  <si>
    <t>Site Visit</t>
  </si>
  <si>
    <t>Tier Allocations</t>
  </si>
  <si>
    <t>Deliverable</t>
  </si>
  <si>
    <t>Tier I (One Goal)</t>
  </si>
  <si>
    <t>Tier II (Two Goals)</t>
  </si>
  <si>
    <t>Tier III (Three Goals)</t>
  </si>
  <si>
    <t>1a – 1e</t>
  </si>
  <si>
    <t>TBD by Applicant; allocate up to $60,000.00 total</t>
  </si>
  <si>
    <t>2a – 2c</t>
  </si>
  <si>
    <t>3a – 3d</t>
  </si>
  <si>
    <t>5a</t>
  </si>
  <si>
    <t>5b</t>
  </si>
  <si>
    <t>5c</t>
  </si>
  <si>
    <t>Total</t>
  </si>
  <si>
    <t>Quarterly (with monthly tracking):
January 15, 2026;
April 15, 2026;
June 15, 2026;
September 30, 2026.</t>
  </si>
  <si>
    <t>Quarterly (with monthly tracking):
April 15, 2026;
June 15, 2026;
September 30, 2026.</t>
  </si>
  <si>
    <t>Monthly, dates TBD</t>
  </si>
  <si>
    <t>TBD by ODH/Subrecipient(s)</t>
  </si>
  <si>
    <t>Total Proposed Budget for Contract Period 1</t>
  </si>
  <si>
    <t>Optional Year 1
SFY27-28 Usage
10/1/2026 - 9/30/2027</t>
  </si>
  <si>
    <t>Optional Year 1
SFY27-28 Amounts
10/1/2026- 9/30/2027</t>
  </si>
  <si>
    <t>Contract Period 1
SFY26-27 Usage 11/1/2025 - 9/30/2026</t>
  </si>
  <si>
    <t>Contract Period 1
SFY26-27 Amounts
11/1/2025 - 9/30/2026</t>
  </si>
  <si>
    <t>Estimated Budget for SFY 27-28 (Optional Year 1:  10/1/2026 - 9/30/2027)</t>
  </si>
  <si>
    <r>
      <rPr>
        <b/>
        <u/>
        <sz val="11"/>
        <color rgb="FFFF0000"/>
        <rFont val="Calibri"/>
        <family val="2"/>
        <scheme val="minor"/>
      </rPr>
      <t>Project Title:</t>
    </r>
    <r>
      <rPr>
        <b/>
        <sz val="11"/>
        <color rgb="FFFF0000"/>
        <rFont val="Calibri"/>
        <family val="2"/>
        <scheme val="minor"/>
      </rPr>
      <t xml:space="preserve"> </t>
    </r>
    <r>
      <rPr>
        <b/>
        <sz val="11"/>
        <color theme="1"/>
        <rFont val="Calibri"/>
        <family val="2"/>
        <scheme val="minor"/>
      </rPr>
      <t xml:space="preserve"> </t>
    </r>
    <r>
      <rPr>
        <b/>
        <sz val="11"/>
        <color theme="4" tint="-0.249977111117893"/>
        <rFont val="Calibri"/>
        <family val="2"/>
        <scheme val="minor"/>
      </rPr>
      <t>DOH57780 Ohio Evidence-Based Harm Reduction Expansion Project</t>
    </r>
  </si>
  <si>
    <t>Estimated Budget for SFY 26-27  (Contract Period 1:  12/1/2025 - 09/30/2026)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</si>
</sst>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28" x14ac:knownFonts="1">
    <font>
      <sz val="11"/>
      <color theme="1"/>
      <name val="Calibri"/>
      <family val="2"/>
      <scheme val="minor"/>
    </font>
    <font>
      <sz val="11"/>
      <name val="Calibri"/>
      <family val="2"/>
    </font>
    <font>
      <sz val="11"/>
      <color rgb="FF000000"/>
      <name val="Calibri"/>
      <family val="2"/>
    </font>
    <font>
      <b/>
      <sz val="11"/>
      <color rgb="FF000000"/>
      <name val="Calibri"/>
      <family val="2"/>
    </font>
    <font>
      <sz val="10"/>
      <color rgb="FF000000"/>
      <name val="Calibri"/>
      <family val="2"/>
    </font>
    <font>
      <b/>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b/>
      <sz val="12"/>
      <name val="Calibri"/>
      <family val="2"/>
      <scheme val="minor"/>
    </font>
    <font>
      <b/>
      <i/>
      <sz val="12"/>
      <name val="Calibri"/>
      <family val="2"/>
    </font>
    <font>
      <i/>
      <sz val="10"/>
      <color theme="1"/>
      <name val="Calibri"/>
      <family val="2"/>
      <scheme val="minor"/>
    </font>
    <font>
      <b/>
      <u/>
      <sz val="11"/>
      <color rgb="FFFF0000"/>
      <name val="Calibri"/>
      <family val="2"/>
      <scheme val="minor"/>
    </font>
    <font>
      <b/>
      <sz val="11"/>
      <color rgb="FFFF0000"/>
      <name val="Calibri"/>
      <family val="2"/>
      <scheme val="minor"/>
    </font>
    <font>
      <b/>
      <sz val="11"/>
      <color theme="4" tint="-0.249977111117893"/>
      <name val="Calibri"/>
      <family val="2"/>
      <scheme val="minor"/>
    </font>
    <font>
      <sz val="11"/>
      <color theme="4" tint="-0.249977111117893"/>
      <name val="Calibri"/>
      <family val="2"/>
      <scheme val="minor"/>
    </font>
    <font>
      <i/>
      <sz val="11"/>
      <color theme="1"/>
      <name val="Calibri"/>
      <family val="2"/>
      <scheme val="minor"/>
    </font>
    <font>
      <b/>
      <i/>
      <sz val="11"/>
      <color rgb="FFC00000"/>
      <name val="Calibri"/>
      <family val="2"/>
      <scheme val="minor"/>
    </font>
    <font>
      <b/>
      <i/>
      <sz val="11"/>
      <color theme="4" tint="-0.499984740745262"/>
      <name val="Calibri"/>
      <family val="2"/>
      <scheme val="minor"/>
    </font>
    <font>
      <b/>
      <sz val="11"/>
      <color rgb="FFC12637"/>
      <name val="Calibri"/>
      <family val="2"/>
      <scheme val="minor"/>
    </font>
    <font>
      <sz val="11"/>
      <color theme="1"/>
      <name val="Calibri"/>
      <family val="2"/>
    </font>
    <font>
      <b/>
      <sz val="11"/>
      <color theme="1"/>
      <name val="Aptos"/>
      <family val="2"/>
    </font>
    <font>
      <sz val="11"/>
      <color theme="1"/>
      <name val="Aptos"/>
      <family val="2"/>
    </font>
    <font>
      <i/>
      <sz val="11"/>
      <color theme="1"/>
      <name val="Aptos"/>
      <family val="2"/>
    </font>
    <font>
      <b/>
      <sz val="14"/>
      <color theme="1"/>
      <name val="Aptos"/>
      <family val="2"/>
    </font>
    <font>
      <b/>
      <sz val="11"/>
      <color rgb="FFFFFFFF"/>
      <name val="Aptos"/>
      <family val="2"/>
    </font>
    <font>
      <sz val="11"/>
      <color rgb="FF000000"/>
      <name val="Aptos Narrow"/>
      <family val="2"/>
    </font>
    <font>
      <b/>
      <sz val="11"/>
      <color rgb="FF000000"/>
      <name val="Aptos Narrow"/>
      <family val="2"/>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69C2C6"/>
        <bgColor indexed="64"/>
      </patternFill>
    </fill>
    <fill>
      <patternFill patternType="solid">
        <fgColor rgb="FFBBD36F"/>
        <bgColor indexed="64"/>
      </patternFill>
    </fill>
    <fill>
      <patternFill patternType="solid">
        <fgColor rgb="FFEBA70E"/>
        <bgColor indexed="64"/>
      </patternFill>
    </fill>
    <fill>
      <patternFill patternType="solid">
        <fgColor rgb="FFB0B3AF"/>
        <bgColor indexed="64"/>
      </patternFill>
    </fill>
    <fill>
      <patternFill patternType="solid">
        <fgColor rgb="FF00206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rgb="FFFFFFFF"/>
      </right>
      <top style="medium">
        <color indexed="64"/>
      </top>
      <bottom style="medium">
        <color indexed="64"/>
      </bottom>
      <diagonal/>
    </border>
    <border>
      <left/>
      <right style="medium">
        <color rgb="FFFFFFFF"/>
      </right>
      <top style="medium">
        <color indexed="64"/>
      </top>
      <bottom style="medium">
        <color indexed="64"/>
      </bottom>
      <diagonal/>
    </border>
    <border>
      <left style="medium">
        <color indexed="64"/>
      </left>
      <right style="medium">
        <color indexed="64"/>
      </right>
      <top/>
      <bottom style="thick">
        <color indexed="64"/>
      </bottom>
      <diagonal/>
    </border>
    <border>
      <left/>
      <right style="medium">
        <color indexed="64"/>
      </right>
      <top/>
      <bottom style="thick">
        <color indexed="64"/>
      </bottom>
      <diagonal/>
    </border>
  </borders>
  <cellStyleXfs count="2">
    <xf numFmtId="0" fontId="0" fillId="0" borderId="0"/>
    <xf numFmtId="44" fontId="6" fillId="0" borderId="0" applyFont="0" applyFill="0" applyBorder="0" applyAlignment="0" applyProtection="0"/>
  </cellStyleXfs>
  <cellXfs count="109">
    <xf numFmtId="0" fontId="0" fillId="0" borderId="0" xfId="0"/>
    <xf numFmtId="0" fontId="0" fillId="0" borderId="0" xfId="0" applyAlignment="1">
      <alignment horizontal="center"/>
    </xf>
    <xf numFmtId="0" fontId="7" fillId="0" borderId="6" xfId="0" applyFont="1" applyBorder="1" applyAlignment="1">
      <alignment horizontal="left" vertical="center"/>
    </xf>
    <xf numFmtId="0" fontId="7" fillId="0" borderId="23" xfId="0" applyFont="1" applyBorder="1" applyAlignment="1">
      <alignment horizontal="left" vertical="center"/>
    </xf>
    <xf numFmtId="0" fontId="0" fillId="5" borderId="17" xfId="0" applyFill="1" applyBorder="1" applyAlignment="1">
      <alignment horizontal="center" vertical="center"/>
    </xf>
    <xf numFmtId="0" fontId="0" fillId="0" borderId="0" xfId="0" applyAlignment="1">
      <alignment vertical="center" wrapText="1"/>
    </xf>
    <xf numFmtId="164" fontId="1" fillId="0" borderId="12" xfId="0" applyNumberFormat="1" applyFont="1" applyBorder="1" applyAlignment="1">
      <alignment horizontal="center" vertical="center" wrapText="1"/>
    </xf>
    <xf numFmtId="1" fontId="1" fillId="0" borderId="12" xfId="0" applyNumberFormat="1" applyFont="1" applyBorder="1" applyAlignment="1">
      <alignment horizontal="center" vertical="center" wrapText="1"/>
    </xf>
    <xf numFmtId="1" fontId="1" fillId="0" borderId="13"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 fontId="1" fillId="0" borderId="7"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 fontId="1" fillId="0" borderId="9"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0" fontId="0" fillId="3" borderId="11" xfId="0" applyFill="1" applyBorder="1" applyAlignment="1">
      <alignment vertical="center" wrapText="1"/>
    </xf>
    <xf numFmtId="0" fontId="2" fillId="0" borderId="0" xfId="0" applyFont="1" applyAlignment="1">
      <alignment vertical="center" wrapText="1" readingOrder="1"/>
    </xf>
    <xf numFmtId="0" fontId="2" fillId="0" borderId="0" xfId="0" applyFont="1" applyAlignment="1">
      <alignment horizontal="center" vertical="center" wrapText="1" readingOrder="1"/>
    </xf>
    <xf numFmtId="0" fontId="4" fillId="0" borderId="0" xfId="0" applyFont="1" applyAlignment="1">
      <alignment vertical="center" wrapText="1" readingOrder="1"/>
    </xf>
    <xf numFmtId="0" fontId="4" fillId="0" borderId="0" xfId="0" applyFont="1" applyAlignment="1">
      <alignment horizontal="center" vertical="center" wrapText="1" readingOrder="1"/>
    </xf>
    <xf numFmtId="0" fontId="0" fillId="2" borderId="0" xfId="0" applyFill="1" applyAlignment="1">
      <alignment vertical="center"/>
    </xf>
    <xf numFmtId="0" fontId="0" fillId="2" borderId="0" xfId="0" applyFill="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vertical="center" wrapText="1"/>
    </xf>
    <xf numFmtId="44" fontId="0" fillId="5" borderId="17" xfId="0" applyNumberFormat="1" applyFill="1" applyBorder="1" applyAlignment="1">
      <alignment horizontal="center" vertical="center"/>
    </xf>
    <xf numFmtId="44" fontId="0" fillId="5" borderId="3" xfId="0" applyNumberFormat="1" applyFill="1" applyBorder="1" applyAlignment="1">
      <alignment horizontal="center" vertical="center"/>
    </xf>
    <xf numFmtId="0" fontId="0" fillId="5" borderId="0" xfId="0" applyFill="1" applyAlignment="1">
      <alignment horizontal="center" vertical="center"/>
    </xf>
    <xf numFmtId="0" fontId="0" fillId="5" borderId="0" xfId="0" applyFill="1" applyAlignment="1">
      <alignment vertical="center"/>
    </xf>
    <xf numFmtId="0" fontId="0" fillId="5" borderId="26" xfId="0" applyFill="1" applyBorder="1" applyAlignment="1">
      <alignment vertical="center" wrapText="1"/>
    </xf>
    <xf numFmtId="0" fontId="0" fillId="5" borderId="27" xfId="0" applyFill="1" applyBorder="1" applyAlignment="1">
      <alignment horizontal="center"/>
    </xf>
    <xf numFmtId="0" fontId="5" fillId="5" borderId="0" xfId="0" applyFont="1" applyFill="1" applyAlignment="1">
      <alignment vertical="center"/>
    </xf>
    <xf numFmtId="0" fontId="0" fillId="5" borderId="28" xfId="0" applyFill="1" applyBorder="1" applyAlignment="1">
      <alignment horizontal="center"/>
    </xf>
    <xf numFmtId="0" fontId="0" fillId="5" borderId="17" xfId="0" applyFill="1" applyBorder="1" applyAlignment="1">
      <alignment vertical="center"/>
    </xf>
    <xf numFmtId="0" fontId="0" fillId="5" borderId="29" xfId="0" applyFill="1" applyBorder="1" applyAlignment="1">
      <alignment vertical="center" wrapText="1"/>
    </xf>
    <xf numFmtId="0" fontId="11" fillId="3" borderId="14" xfId="0" applyFont="1" applyFill="1" applyBorder="1" applyAlignment="1">
      <alignment horizontal="center" vertical="center" wrapText="1"/>
    </xf>
    <xf numFmtId="0" fontId="0" fillId="0" borderId="3" xfId="0" applyBorder="1"/>
    <xf numFmtId="0" fontId="8" fillId="5" borderId="0" xfId="0" applyFont="1" applyFill="1" applyAlignment="1">
      <alignment horizontal="center" vertical="center"/>
    </xf>
    <xf numFmtId="0" fontId="8" fillId="5" borderId="26" xfId="0" applyFont="1" applyFill="1" applyBorder="1" applyAlignment="1">
      <alignment horizontal="center" vertical="center"/>
    </xf>
    <xf numFmtId="0" fontId="14" fillId="5" borderId="0" xfId="0" applyFont="1" applyFill="1" applyAlignment="1">
      <alignment vertical="center"/>
    </xf>
    <xf numFmtId="44" fontId="15" fillId="5" borderId="17" xfId="0" applyNumberFormat="1" applyFont="1" applyFill="1" applyBorder="1" applyAlignment="1">
      <alignment horizontal="center" vertical="center"/>
    </xf>
    <xf numFmtId="44" fontId="15" fillId="5" borderId="3" xfId="0" applyNumberFormat="1" applyFont="1" applyFill="1" applyBorder="1" applyAlignment="1">
      <alignment horizontal="center" vertical="center"/>
    </xf>
    <xf numFmtId="0" fontId="16" fillId="0" borderId="34" xfId="0" applyFont="1" applyBorder="1" applyAlignment="1">
      <alignment vertical="center" wrapText="1"/>
    </xf>
    <xf numFmtId="44" fontId="1" fillId="0" borderId="38" xfId="0" applyNumberFormat="1" applyFont="1" applyBorder="1" applyAlignment="1">
      <alignment vertical="center" wrapText="1"/>
    </xf>
    <xf numFmtId="44" fontId="1" fillId="0" borderId="39" xfId="0" applyNumberFormat="1" applyFont="1" applyBorder="1" applyAlignment="1">
      <alignment vertical="center" wrapText="1"/>
    </xf>
    <xf numFmtId="44" fontId="1" fillId="0" borderId="40" xfId="0" applyNumberFormat="1" applyFont="1" applyBorder="1" applyAlignment="1">
      <alignment vertical="center" wrapText="1"/>
    </xf>
    <xf numFmtId="14" fontId="16" fillId="0" borderId="30" xfId="0" applyNumberFormat="1" applyFont="1" applyBorder="1" applyAlignment="1">
      <alignment horizontal="center" vertical="center" wrapText="1"/>
    </xf>
    <xf numFmtId="14" fontId="16" fillId="0" borderId="31" xfId="0" applyNumberFormat="1" applyFont="1" applyBorder="1" applyAlignment="1">
      <alignment horizontal="center" vertical="center" wrapText="1"/>
    </xf>
    <xf numFmtId="14" fontId="16" fillId="0" borderId="36" xfId="0" applyNumberFormat="1" applyFont="1" applyBorder="1" applyAlignment="1">
      <alignment horizontal="center" vertical="center" wrapText="1"/>
    </xf>
    <xf numFmtId="0" fontId="3" fillId="6" borderId="5" xfId="0" applyFont="1" applyFill="1" applyBorder="1" applyAlignment="1">
      <alignment horizontal="center" vertical="center" wrapText="1"/>
    </xf>
    <xf numFmtId="44" fontId="1" fillId="6" borderId="12" xfId="1" applyFont="1" applyFill="1" applyBorder="1" applyAlignment="1">
      <alignment horizontal="center" vertical="center" wrapText="1"/>
    </xf>
    <xf numFmtId="44" fontId="1" fillId="6" borderId="1" xfId="1" applyFont="1" applyFill="1" applyBorder="1" applyAlignment="1">
      <alignment horizontal="center" vertical="center" wrapText="1"/>
    </xf>
    <xf numFmtId="44" fontId="1" fillId="6" borderId="9" xfId="1"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16" xfId="0" applyFont="1" applyFill="1" applyBorder="1" applyAlignment="1">
      <alignment horizontal="center" vertical="center" wrapText="1"/>
    </xf>
    <xf numFmtId="44" fontId="1" fillId="8" borderId="13" xfId="0" applyNumberFormat="1" applyFont="1" applyFill="1" applyBorder="1" applyAlignment="1">
      <alignment horizontal="center" vertical="center" wrapText="1"/>
    </xf>
    <xf numFmtId="44" fontId="1" fillId="8" borderId="7" xfId="0" applyNumberFormat="1" applyFont="1" applyFill="1" applyBorder="1" applyAlignment="1">
      <alignment horizontal="center" vertical="center" wrapText="1"/>
    </xf>
    <xf numFmtId="0" fontId="3" fillId="9" borderId="15" xfId="0" applyFont="1" applyFill="1" applyBorder="1" applyAlignment="1">
      <alignment horizontal="center" wrapText="1"/>
    </xf>
    <xf numFmtId="0" fontId="3" fillId="9" borderId="37" xfId="0" applyFont="1" applyFill="1" applyBorder="1" applyAlignment="1">
      <alignment horizontal="center" vertical="center" wrapText="1"/>
    </xf>
    <xf numFmtId="0" fontId="1" fillId="5" borderId="33" xfId="0" applyFont="1" applyFill="1" applyBorder="1" applyAlignment="1">
      <alignment horizontal="center" wrapText="1"/>
    </xf>
    <xf numFmtId="0" fontId="1" fillId="5" borderId="34" xfId="0" applyFont="1" applyFill="1" applyBorder="1" applyAlignment="1">
      <alignment horizontal="center" wrapText="1"/>
    </xf>
    <xf numFmtId="0" fontId="1" fillId="5" borderId="35" xfId="0" applyFont="1" applyFill="1" applyBorder="1" applyAlignment="1">
      <alignment horizontal="center" wrapText="1"/>
    </xf>
    <xf numFmtId="0" fontId="5" fillId="9" borderId="8" xfId="0" applyFont="1" applyFill="1" applyBorder="1" applyAlignment="1">
      <alignment horizontal="center" vertical="center" wrapText="1"/>
    </xf>
    <xf numFmtId="44" fontId="10" fillId="9" borderId="5" xfId="0" applyNumberFormat="1" applyFont="1" applyFill="1" applyBorder="1" applyAlignment="1">
      <alignment horizontal="center" vertical="center" wrapText="1"/>
    </xf>
    <xf numFmtId="44" fontId="10" fillId="9" borderId="3" xfId="0" applyNumberFormat="1" applyFont="1" applyFill="1" applyBorder="1" applyAlignment="1">
      <alignment horizontal="center" vertical="center" wrapText="1"/>
    </xf>
    <xf numFmtId="0" fontId="10" fillId="9" borderId="3" xfId="0" applyFont="1" applyFill="1" applyBorder="1" applyAlignment="1">
      <alignment horizontal="center" vertical="center" wrapText="1"/>
    </xf>
    <xf numFmtId="0" fontId="19" fillId="5" borderId="0" xfId="0" applyFont="1" applyFill="1" applyAlignment="1">
      <alignment vertical="center"/>
    </xf>
    <xf numFmtId="44" fontId="2" fillId="2" borderId="39" xfId="0" applyNumberFormat="1" applyFont="1" applyFill="1" applyBorder="1" applyAlignment="1">
      <alignment vertical="center" wrapText="1"/>
    </xf>
    <xf numFmtId="1" fontId="2" fillId="2" borderId="1" xfId="0" applyNumberFormat="1" applyFont="1" applyFill="1" applyBorder="1" applyAlignment="1">
      <alignment horizontal="center" vertical="center" wrapText="1"/>
    </xf>
    <xf numFmtId="0" fontId="3" fillId="9" borderId="21" xfId="0" applyFont="1" applyFill="1" applyBorder="1" applyAlignment="1">
      <alignment horizontal="center" vertical="center" wrapText="1"/>
    </xf>
    <xf numFmtId="14" fontId="16" fillId="0" borderId="41" xfId="0" applyNumberFormat="1" applyFont="1" applyBorder="1" applyAlignment="1">
      <alignment horizontal="center" vertical="center" wrapText="1"/>
    </xf>
    <xf numFmtId="0" fontId="24" fillId="0" borderId="0" xfId="0" applyFont="1" applyAlignment="1">
      <alignment horizontal="center" vertical="center"/>
    </xf>
    <xf numFmtId="0" fontId="25" fillId="10" borderId="42" xfId="0" applyFont="1" applyFill="1" applyBorder="1" applyAlignment="1">
      <alignment horizontal="center" vertical="center" wrapText="1"/>
    </xf>
    <xf numFmtId="0" fontId="25" fillId="10" borderId="43" xfId="0" applyFont="1" applyFill="1" applyBorder="1" applyAlignment="1">
      <alignment vertical="center" wrapText="1"/>
    </xf>
    <xf numFmtId="0" fontId="25" fillId="10" borderId="18" xfId="0" applyFont="1" applyFill="1" applyBorder="1" applyAlignment="1">
      <alignment vertical="center" wrapText="1"/>
    </xf>
    <xf numFmtId="0" fontId="22" fillId="0" borderId="11" xfId="0" applyFont="1" applyBorder="1" applyAlignment="1">
      <alignment horizontal="center" vertical="center" wrapText="1"/>
    </xf>
    <xf numFmtId="8" fontId="26" fillId="0" borderId="29" xfId="0" applyNumberFormat="1" applyFont="1" applyBorder="1" applyAlignment="1">
      <alignment horizontal="center" vertical="center" wrapText="1"/>
    </xf>
    <xf numFmtId="0" fontId="22" fillId="0" borderId="44" xfId="0" applyFont="1" applyBorder="1" applyAlignment="1">
      <alignment horizontal="center" vertical="center" wrapText="1"/>
    </xf>
    <xf numFmtId="8" fontId="26" fillId="0" borderId="45" xfId="0" applyNumberFormat="1" applyFont="1" applyBorder="1" applyAlignment="1">
      <alignment horizontal="center" vertical="center" wrapText="1"/>
    </xf>
    <xf numFmtId="0" fontId="21" fillId="0" borderId="11" xfId="0" applyFont="1" applyBorder="1" applyAlignment="1">
      <alignment horizontal="center" vertical="center" wrapText="1"/>
    </xf>
    <xf numFmtId="8" fontId="27" fillId="0" borderId="29" xfId="0" applyNumberFormat="1" applyFont="1" applyBorder="1" applyAlignment="1">
      <alignment horizontal="center" vertical="center" wrapText="1"/>
    </xf>
    <xf numFmtId="0" fontId="20" fillId="0" borderId="0" xfId="0" applyFont="1" applyAlignment="1">
      <alignment vertical="center"/>
    </xf>
    <xf numFmtId="0" fontId="9" fillId="9" borderId="2" xfId="0" applyFont="1" applyFill="1" applyBorder="1" applyAlignment="1">
      <alignment horizontal="center"/>
    </xf>
    <xf numFmtId="0" fontId="9" fillId="9" borderId="17" xfId="0" applyFont="1" applyFill="1" applyBorder="1" applyAlignment="1">
      <alignment horizontal="center"/>
    </xf>
    <xf numFmtId="0" fontId="9" fillId="9" borderId="3" xfId="0" applyFont="1" applyFill="1" applyBorder="1" applyAlignment="1">
      <alignment horizontal="center"/>
    </xf>
    <xf numFmtId="0" fontId="9" fillId="9" borderId="4" xfId="0" applyFont="1" applyFill="1" applyBorder="1" applyAlignment="1">
      <alignment horizontal="center"/>
    </xf>
    <xf numFmtId="0" fontId="8" fillId="9" borderId="2"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18" xfId="0" applyFont="1" applyFill="1" applyBorder="1" applyAlignment="1">
      <alignment horizontal="center" vertical="center"/>
    </xf>
    <xf numFmtId="0" fontId="5" fillId="5" borderId="0" xfId="0" applyFont="1" applyFill="1" applyAlignment="1">
      <alignment horizontal="center"/>
    </xf>
    <xf numFmtId="0" fontId="5" fillId="5" borderId="27"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32" xfId="0" applyFont="1" applyFill="1" applyBorder="1" applyAlignment="1">
      <alignment horizontal="left"/>
    </xf>
    <xf numFmtId="0" fontId="17" fillId="5" borderId="17" xfId="0" applyFont="1" applyFill="1" applyBorder="1" applyAlignment="1">
      <alignment horizontal="center" vertical="center" wrapText="1"/>
    </xf>
    <xf numFmtId="0" fontId="18" fillId="5" borderId="17"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8" xfId="0" applyFont="1" applyBorder="1" applyAlignment="1">
      <alignment horizontal="center" vertical="center" wrapText="1"/>
    </xf>
    <xf numFmtId="8" fontId="22" fillId="0" borderId="2" xfId="0" applyNumberFormat="1" applyFont="1" applyBorder="1" applyAlignment="1">
      <alignment horizontal="center" vertical="center" wrapText="1"/>
    </xf>
    <xf numFmtId="8" fontId="22" fillId="0" borderId="3" xfId="0" applyNumberFormat="1" applyFont="1" applyBorder="1" applyAlignment="1">
      <alignment horizontal="center" vertical="center" wrapText="1"/>
    </xf>
    <xf numFmtId="8" fontId="22" fillId="0" borderId="18" xfId="0" applyNumberFormat="1" applyFont="1" applyBorder="1" applyAlignment="1">
      <alignment horizontal="center" vertical="center" wrapText="1"/>
    </xf>
    <xf numFmtId="0" fontId="0" fillId="0" borderId="1"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8" fillId="4" borderId="19" xfId="0" applyFont="1" applyFill="1" applyBorder="1" applyAlignment="1">
      <alignment horizontal="center"/>
    </xf>
    <xf numFmtId="0" fontId="8" fillId="4" borderId="20" xfId="0" applyFont="1" applyFill="1" applyBorder="1" applyAlignment="1">
      <alignment horizontal="center"/>
    </xf>
    <xf numFmtId="0" fontId="8" fillId="4" borderId="21" xfId="0" applyFon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Medium9"/>
  <colors>
    <mruColors>
      <color rgb="FF729364"/>
      <color rgb="FFB0B3AF"/>
      <color rgb="FF0098D3"/>
      <color rgb="FF69C2C6"/>
      <color rgb="FFF3DF89"/>
      <color rgb="FFEBA70E"/>
      <color rgb="FFBBD36F"/>
      <color rgb="FFCCECFF"/>
      <color rgb="FFFF99FF"/>
      <color rgb="FFFEB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129540</xdr:rowOff>
    </xdr:from>
    <xdr:to>
      <xdr:col>1</xdr:col>
      <xdr:colOff>2647950</xdr:colOff>
      <xdr:row>0</xdr:row>
      <xdr:rowOff>934552</xdr:rowOff>
    </xdr:to>
    <xdr:pic>
      <xdr:nvPicPr>
        <xdr:cNvPr id="5" name="Picture 4">
          <a:extLst>
            <a:ext uri="{FF2B5EF4-FFF2-40B4-BE49-F238E27FC236}">
              <a16:creationId xmlns:a16="http://schemas.microsoft.com/office/drawing/2014/main" id="{FF495082-DD2A-A125-5745-E4BE57F20DF0}"/>
            </a:ext>
          </a:extLst>
        </xdr:cNvPr>
        <xdr:cNvPicPr>
          <a:picLocks noChangeAspect="1"/>
        </xdr:cNvPicPr>
      </xdr:nvPicPr>
      <xdr:blipFill>
        <a:blip xmlns:r="http://schemas.openxmlformats.org/officeDocument/2006/relationships" r:embed="rId1"/>
        <a:stretch>
          <a:fillRect/>
        </a:stretch>
      </xdr:blipFill>
      <xdr:spPr>
        <a:xfrm>
          <a:off x="114300" y="129540"/>
          <a:ext cx="2983230" cy="80501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3"/>
  <sheetViews>
    <sheetView tabSelected="1" topLeftCell="A24" workbookViewId="0">
      <pane xSplit="2" topLeftCell="C1" activePane="topRight" state="frozen"/>
      <selection pane="topRight" activeCell="B28" sqref="B28"/>
    </sheetView>
  </sheetViews>
  <sheetFormatPr defaultColWidth="49.85546875" defaultRowHeight="15" customHeight="1" x14ac:dyDescent="0.25"/>
  <cols>
    <col min="1" max="1" width="6.7109375" style="1" customWidth="1"/>
    <col min="2" max="2" width="65.5703125" style="22" customWidth="1"/>
    <col min="3" max="3" width="23.42578125" style="23" customWidth="1"/>
    <col min="4" max="5" width="13.5703125" style="22" customWidth="1"/>
    <col min="6" max="6" width="20.85546875" style="23" customWidth="1"/>
    <col min="7" max="9" width="21.5703125" style="23" customWidth="1"/>
    <col min="10" max="10" width="49.85546875" style="5"/>
  </cols>
  <sheetData>
    <row r="1" spans="1:10" s="36" customFormat="1" ht="87.75" customHeight="1" thickBot="1" x14ac:dyDescent="0.3">
      <c r="A1" s="87" t="s">
        <v>0</v>
      </c>
      <c r="B1" s="88"/>
      <c r="C1" s="88"/>
      <c r="D1" s="88"/>
      <c r="E1" s="88"/>
      <c r="F1" s="88"/>
      <c r="G1" s="88"/>
      <c r="H1" s="88"/>
      <c r="I1" s="88"/>
      <c r="J1" s="89"/>
    </row>
    <row r="2" spans="1:10" ht="42.6" customHeight="1" x14ac:dyDescent="0.25">
      <c r="A2" s="93" t="s">
        <v>65</v>
      </c>
      <c r="B2" s="93"/>
      <c r="C2" s="37"/>
      <c r="D2" s="37"/>
      <c r="E2" s="37"/>
      <c r="F2" s="37"/>
      <c r="G2" s="37"/>
      <c r="H2" s="37"/>
      <c r="I2" s="37"/>
      <c r="J2" s="38"/>
    </row>
    <row r="3" spans="1:10" ht="24" customHeight="1" x14ac:dyDescent="0.25">
      <c r="A3" s="90" t="s">
        <v>1</v>
      </c>
      <c r="B3" s="90"/>
      <c r="C3" s="27"/>
      <c r="D3" s="28"/>
      <c r="E3" s="28"/>
      <c r="F3" s="27"/>
      <c r="G3" s="27"/>
      <c r="H3" s="27"/>
      <c r="I3" s="27"/>
      <c r="J3" s="29"/>
    </row>
    <row r="4" spans="1:10" ht="24" customHeight="1" thickBot="1" x14ac:dyDescent="0.3">
      <c r="A4" s="30"/>
      <c r="B4" s="31" t="s">
        <v>66</v>
      </c>
      <c r="C4" s="25">
        <f>G32</f>
        <v>0</v>
      </c>
      <c r="D4" s="28"/>
      <c r="E4" s="28"/>
      <c r="F4" s="27"/>
      <c r="G4" s="27"/>
      <c r="H4" s="27"/>
      <c r="I4" s="27"/>
      <c r="J4" s="29"/>
    </row>
    <row r="5" spans="1:10" ht="24" customHeight="1" thickBot="1" x14ac:dyDescent="0.3">
      <c r="A5" s="30"/>
      <c r="B5" s="39" t="s">
        <v>59</v>
      </c>
      <c r="C5" s="40">
        <f>C4</f>
        <v>0</v>
      </c>
      <c r="D5" s="28"/>
      <c r="E5" s="28"/>
      <c r="F5" s="27"/>
      <c r="G5" s="27"/>
      <c r="H5" s="27"/>
      <c r="I5" s="27"/>
      <c r="J5" s="29"/>
    </row>
    <row r="6" spans="1:10" ht="24" customHeight="1" thickBot="1" x14ac:dyDescent="0.3">
      <c r="A6" s="30"/>
      <c r="B6" s="31" t="s">
        <v>64</v>
      </c>
      <c r="C6" s="26">
        <f>I32</f>
        <v>0</v>
      </c>
      <c r="D6" s="28"/>
      <c r="E6" s="28"/>
      <c r="F6" s="27"/>
      <c r="G6" s="27"/>
      <c r="H6" s="27"/>
      <c r="I6" s="27"/>
      <c r="J6" s="29"/>
    </row>
    <row r="7" spans="1:10" ht="24" customHeight="1" thickBot="1" x14ac:dyDescent="0.3">
      <c r="A7" s="30"/>
      <c r="B7" s="39" t="s">
        <v>22</v>
      </c>
      <c r="C7" s="41">
        <f>SUM(C4:C6)</f>
        <v>0</v>
      </c>
      <c r="D7" s="28"/>
      <c r="E7" s="28"/>
      <c r="F7" s="27"/>
      <c r="G7" s="27"/>
      <c r="H7" s="27"/>
      <c r="I7" s="27"/>
      <c r="J7" s="29"/>
    </row>
    <row r="8" spans="1:10" ht="24" customHeight="1" thickBot="1" x14ac:dyDescent="0.3">
      <c r="A8" s="30"/>
      <c r="B8" s="67" t="s">
        <v>2</v>
      </c>
      <c r="C8" s="41">
        <f>C7</f>
        <v>0</v>
      </c>
      <c r="D8" s="28"/>
      <c r="E8" s="28"/>
      <c r="F8" s="27"/>
      <c r="G8" s="27"/>
      <c r="H8" s="27"/>
      <c r="I8" s="27"/>
      <c r="J8" s="29"/>
    </row>
    <row r="9" spans="1:10" ht="24" customHeight="1" x14ac:dyDescent="0.25">
      <c r="A9" s="91" t="s">
        <v>3</v>
      </c>
      <c r="B9" s="92"/>
      <c r="C9" s="92"/>
      <c r="D9" s="92"/>
      <c r="E9" s="92"/>
      <c r="F9" s="92"/>
      <c r="G9" s="92"/>
      <c r="H9" s="27"/>
      <c r="I9" s="27"/>
      <c r="J9" s="29"/>
    </row>
    <row r="10" spans="1:10" ht="24" customHeight="1" x14ac:dyDescent="0.25">
      <c r="A10" s="91"/>
      <c r="B10" s="92"/>
      <c r="C10" s="92"/>
      <c r="D10" s="92"/>
      <c r="E10" s="92"/>
      <c r="F10" s="92"/>
      <c r="G10" s="92"/>
      <c r="H10" s="27"/>
      <c r="I10" s="27"/>
      <c r="J10" s="29"/>
    </row>
    <row r="11" spans="1:10" ht="15" customHeight="1" x14ac:dyDescent="0.25">
      <c r="A11" s="91"/>
      <c r="B11" s="92"/>
      <c r="C11" s="92"/>
      <c r="D11" s="92"/>
      <c r="E11" s="92"/>
      <c r="F11" s="92"/>
      <c r="G11" s="92"/>
      <c r="H11" s="27"/>
      <c r="I11" s="27"/>
      <c r="J11" s="29"/>
    </row>
    <row r="12" spans="1:10" ht="45.75" customHeight="1" thickBot="1" x14ac:dyDescent="0.3">
      <c r="A12" s="32"/>
      <c r="B12" s="33"/>
      <c r="C12" s="4"/>
      <c r="D12" s="33"/>
      <c r="E12" s="33"/>
      <c r="F12" s="4"/>
      <c r="G12" s="4"/>
      <c r="H12" s="94"/>
      <c r="I12" s="95"/>
      <c r="J12" s="34"/>
    </row>
    <row r="13" spans="1:10" ht="45.75" thickBot="1" x14ac:dyDescent="0.3">
      <c r="A13" s="58" t="s">
        <v>4</v>
      </c>
      <c r="B13" s="70" t="s">
        <v>24</v>
      </c>
      <c r="C13" s="59" t="s">
        <v>5</v>
      </c>
      <c r="D13" s="53" t="s">
        <v>6</v>
      </c>
      <c r="E13" s="53" t="s">
        <v>7</v>
      </c>
      <c r="F13" s="49" t="s">
        <v>62</v>
      </c>
      <c r="G13" s="49" t="s">
        <v>63</v>
      </c>
      <c r="H13" s="54" t="s">
        <v>60</v>
      </c>
      <c r="I13" s="55" t="s">
        <v>61</v>
      </c>
      <c r="J13" s="63" t="s">
        <v>8</v>
      </c>
    </row>
    <row r="14" spans="1:10" x14ac:dyDescent="0.25">
      <c r="A14" s="60" t="s">
        <v>9</v>
      </c>
      <c r="B14" s="42" t="s">
        <v>23</v>
      </c>
      <c r="C14" s="46">
        <v>46031</v>
      </c>
      <c r="D14" s="43">
        <v>0</v>
      </c>
      <c r="E14" s="6"/>
      <c r="F14" s="7"/>
      <c r="G14" s="50">
        <f>F14*D14</f>
        <v>0</v>
      </c>
      <c r="H14" s="8"/>
      <c r="I14" s="56">
        <f t="shared" ref="I14:I23" si="0">H14*D14</f>
        <v>0</v>
      </c>
      <c r="J14" s="35"/>
    </row>
    <row r="15" spans="1:10" ht="45" x14ac:dyDescent="0.25">
      <c r="A15" s="61" t="s">
        <v>10</v>
      </c>
      <c r="B15" s="42" t="s">
        <v>25</v>
      </c>
      <c r="C15" s="47">
        <v>46031</v>
      </c>
      <c r="D15" s="44">
        <v>0</v>
      </c>
      <c r="E15" s="9"/>
      <c r="F15" s="10"/>
      <c r="G15" s="51">
        <f t="shared" ref="G15:G31" si="1">F15*D15</f>
        <v>0</v>
      </c>
      <c r="H15" s="11"/>
      <c r="I15" s="57">
        <f t="shared" si="0"/>
        <v>0</v>
      </c>
      <c r="J15" s="35"/>
    </row>
    <row r="16" spans="1:10" ht="48" customHeight="1" x14ac:dyDescent="0.25">
      <c r="A16" s="61" t="s">
        <v>11</v>
      </c>
      <c r="B16" s="42" t="s">
        <v>26</v>
      </c>
      <c r="C16" s="47">
        <v>46081</v>
      </c>
      <c r="D16" s="44">
        <v>0</v>
      </c>
      <c r="E16" s="9"/>
      <c r="F16" s="10"/>
      <c r="G16" s="51">
        <f t="shared" si="1"/>
        <v>0</v>
      </c>
      <c r="H16" s="11"/>
      <c r="I16" s="57">
        <f t="shared" si="0"/>
        <v>0</v>
      </c>
      <c r="J16" s="35"/>
    </row>
    <row r="17" spans="1:10" ht="48" customHeight="1" x14ac:dyDescent="0.25">
      <c r="A17" s="61">
        <v>4</v>
      </c>
      <c r="B17" s="42" t="s">
        <v>27</v>
      </c>
      <c r="C17" s="47">
        <v>46081</v>
      </c>
      <c r="D17" s="44">
        <v>0</v>
      </c>
      <c r="E17" s="9"/>
      <c r="F17" s="10"/>
      <c r="G17" s="51">
        <f t="shared" si="1"/>
        <v>0</v>
      </c>
      <c r="H17" s="11"/>
      <c r="I17" s="57">
        <f t="shared" si="0"/>
        <v>0</v>
      </c>
      <c r="J17" s="35"/>
    </row>
    <row r="18" spans="1:10" ht="93.95" customHeight="1" x14ac:dyDescent="0.25">
      <c r="A18" s="61">
        <v>5</v>
      </c>
      <c r="B18" s="42" t="s">
        <v>28</v>
      </c>
      <c r="C18" s="47" t="s">
        <v>55</v>
      </c>
      <c r="D18" s="44">
        <v>0</v>
      </c>
      <c r="E18" s="9"/>
      <c r="F18" s="10"/>
      <c r="G18" s="51">
        <f t="shared" si="1"/>
        <v>0</v>
      </c>
      <c r="H18" s="11"/>
      <c r="I18" s="57">
        <f t="shared" si="0"/>
        <v>0</v>
      </c>
      <c r="J18" s="35"/>
    </row>
    <row r="19" spans="1:10" ht="69.599999999999994" customHeight="1" x14ac:dyDescent="0.25">
      <c r="A19" s="61">
        <v>6</v>
      </c>
      <c r="B19" s="42" t="s">
        <v>29</v>
      </c>
      <c r="C19" s="47">
        <v>46081</v>
      </c>
      <c r="D19" s="44">
        <v>0</v>
      </c>
      <c r="E19" s="9"/>
      <c r="F19" s="10"/>
      <c r="G19" s="51">
        <f t="shared" si="1"/>
        <v>0</v>
      </c>
      <c r="H19" s="11"/>
      <c r="I19" s="57">
        <f t="shared" si="0"/>
        <v>0</v>
      </c>
      <c r="J19" s="35"/>
    </row>
    <row r="20" spans="1:10" ht="45" x14ac:dyDescent="0.25">
      <c r="A20" s="61">
        <v>7</v>
      </c>
      <c r="B20" s="42" t="s">
        <v>30</v>
      </c>
      <c r="C20" s="47">
        <v>46112</v>
      </c>
      <c r="D20" s="68">
        <v>0</v>
      </c>
      <c r="E20" s="9"/>
      <c r="F20" s="69"/>
      <c r="G20" s="51">
        <f t="shared" si="1"/>
        <v>0</v>
      </c>
      <c r="H20" s="11"/>
      <c r="I20" s="57">
        <f t="shared" si="0"/>
        <v>0</v>
      </c>
      <c r="J20" s="35"/>
    </row>
    <row r="21" spans="1:10" ht="75" x14ac:dyDescent="0.25">
      <c r="A21" s="61">
        <v>8</v>
      </c>
      <c r="B21" s="42" t="s">
        <v>31</v>
      </c>
      <c r="C21" s="47" t="s">
        <v>56</v>
      </c>
      <c r="D21" s="44">
        <v>0</v>
      </c>
      <c r="E21" s="9"/>
      <c r="F21" s="10"/>
      <c r="G21" s="51">
        <f t="shared" si="1"/>
        <v>0</v>
      </c>
      <c r="H21" s="11"/>
      <c r="I21" s="57">
        <f t="shared" si="0"/>
        <v>0</v>
      </c>
      <c r="J21" s="35"/>
    </row>
    <row r="22" spans="1:10" ht="30" x14ac:dyDescent="0.25">
      <c r="A22" s="62">
        <v>9</v>
      </c>
      <c r="B22" s="42" t="s">
        <v>32</v>
      </c>
      <c r="C22" s="47">
        <v>46081</v>
      </c>
      <c r="D22" s="45">
        <v>0</v>
      </c>
      <c r="E22" s="9"/>
      <c r="F22" s="13"/>
      <c r="G22" s="52">
        <f t="shared" si="1"/>
        <v>0</v>
      </c>
      <c r="H22" s="14"/>
      <c r="I22" s="57">
        <f t="shared" si="0"/>
        <v>0</v>
      </c>
      <c r="J22" s="35"/>
    </row>
    <row r="23" spans="1:10" ht="40.15" customHeight="1" x14ac:dyDescent="0.25">
      <c r="A23" s="62">
        <v>10</v>
      </c>
      <c r="B23" s="42" t="s">
        <v>33</v>
      </c>
      <c r="C23" s="47">
        <v>46112</v>
      </c>
      <c r="D23" s="45">
        <v>0</v>
      </c>
      <c r="E23" s="9"/>
      <c r="F23" s="13"/>
      <c r="G23" s="52">
        <f t="shared" si="1"/>
        <v>0</v>
      </c>
      <c r="H23" s="14"/>
      <c r="I23" s="57">
        <f t="shared" si="0"/>
        <v>0</v>
      </c>
      <c r="J23" s="35"/>
    </row>
    <row r="24" spans="1:10" ht="75" x14ac:dyDescent="0.25">
      <c r="A24" s="62">
        <v>11</v>
      </c>
      <c r="B24" s="42" t="s">
        <v>34</v>
      </c>
      <c r="C24" s="71" t="s">
        <v>56</v>
      </c>
      <c r="D24" s="45">
        <v>0</v>
      </c>
      <c r="E24" s="12"/>
      <c r="F24" s="13"/>
      <c r="G24" s="52">
        <f t="shared" si="1"/>
        <v>0</v>
      </c>
      <c r="H24" s="14"/>
      <c r="I24" s="57">
        <f t="shared" ref="I24:I31" si="2">H24*D24</f>
        <v>0</v>
      </c>
      <c r="J24" s="35"/>
    </row>
    <row r="25" spans="1:10" ht="75" x14ac:dyDescent="0.25">
      <c r="A25" s="62">
        <v>12</v>
      </c>
      <c r="B25" s="42" t="s">
        <v>35</v>
      </c>
      <c r="C25" s="71" t="s">
        <v>56</v>
      </c>
      <c r="D25" s="45">
        <v>0</v>
      </c>
      <c r="E25" s="12"/>
      <c r="F25" s="13"/>
      <c r="G25" s="52">
        <f t="shared" si="1"/>
        <v>0</v>
      </c>
      <c r="H25" s="14"/>
      <c r="I25" s="57">
        <f t="shared" si="2"/>
        <v>0</v>
      </c>
      <c r="J25" s="35"/>
    </row>
    <row r="26" spans="1:10" ht="40.15" customHeight="1" x14ac:dyDescent="0.25">
      <c r="A26" s="62">
        <v>13</v>
      </c>
      <c r="B26" s="42" t="s">
        <v>39</v>
      </c>
      <c r="C26" s="71">
        <v>46295</v>
      </c>
      <c r="D26" s="45">
        <v>0</v>
      </c>
      <c r="E26" s="12"/>
      <c r="F26" s="13"/>
      <c r="G26" s="52">
        <f t="shared" si="1"/>
        <v>0</v>
      </c>
      <c r="H26" s="14"/>
      <c r="I26" s="57">
        <f t="shared" si="2"/>
        <v>0</v>
      </c>
      <c r="J26" s="35"/>
    </row>
    <row r="27" spans="1:10" ht="75" x14ac:dyDescent="0.25">
      <c r="A27" s="62">
        <v>14</v>
      </c>
      <c r="B27" s="42" t="s">
        <v>40</v>
      </c>
      <c r="C27" s="71" t="s">
        <v>56</v>
      </c>
      <c r="D27" s="45">
        <v>0</v>
      </c>
      <c r="E27" s="12"/>
      <c r="F27" s="13"/>
      <c r="G27" s="52">
        <f t="shared" si="1"/>
        <v>0</v>
      </c>
      <c r="H27" s="14"/>
      <c r="I27" s="57">
        <f t="shared" si="2"/>
        <v>0</v>
      </c>
      <c r="J27" s="35"/>
    </row>
    <row r="28" spans="1:10" ht="75" x14ac:dyDescent="0.25">
      <c r="A28" s="62">
        <v>15</v>
      </c>
      <c r="B28" s="42" t="s">
        <v>36</v>
      </c>
      <c r="C28" s="71" t="s">
        <v>56</v>
      </c>
      <c r="D28" s="45">
        <v>0</v>
      </c>
      <c r="E28" s="12"/>
      <c r="F28" s="13"/>
      <c r="G28" s="52">
        <f t="shared" si="1"/>
        <v>0</v>
      </c>
      <c r="H28" s="14"/>
      <c r="I28" s="57">
        <f t="shared" si="2"/>
        <v>0</v>
      </c>
      <c r="J28" s="35"/>
    </row>
    <row r="29" spans="1:10" ht="40.15" customHeight="1" x14ac:dyDescent="0.25">
      <c r="A29" s="62">
        <v>16</v>
      </c>
      <c r="B29" s="42" t="s">
        <v>37</v>
      </c>
      <c r="C29" s="71" t="s">
        <v>12</v>
      </c>
      <c r="D29" s="45">
        <v>0</v>
      </c>
      <c r="E29" s="12"/>
      <c r="F29" s="13"/>
      <c r="G29" s="52">
        <f t="shared" si="1"/>
        <v>0</v>
      </c>
      <c r="H29" s="14"/>
      <c r="I29" s="57">
        <f t="shared" si="2"/>
        <v>0</v>
      </c>
      <c r="J29" s="35"/>
    </row>
    <row r="30" spans="1:10" ht="40.15" customHeight="1" x14ac:dyDescent="0.25">
      <c r="A30" s="62">
        <v>17</v>
      </c>
      <c r="B30" s="42" t="s">
        <v>38</v>
      </c>
      <c r="C30" s="71" t="s">
        <v>57</v>
      </c>
      <c r="D30" s="45">
        <v>0</v>
      </c>
      <c r="E30" s="12"/>
      <c r="F30" s="13"/>
      <c r="G30" s="52">
        <f t="shared" si="1"/>
        <v>0</v>
      </c>
      <c r="H30" s="14"/>
      <c r="I30" s="57">
        <f t="shared" si="2"/>
        <v>0</v>
      </c>
      <c r="J30" s="35"/>
    </row>
    <row r="31" spans="1:10" ht="70.900000000000006" customHeight="1" thickBot="1" x14ac:dyDescent="0.3">
      <c r="A31" s="62">
        <v>18</v>
      </c>
      <c r="B31" s="42" t="s">
        <v>41</v>
      </c>
      <c r="C31" s="48" t="s">
        <v>58</v>
      </c>
      <c r="D31" s="45">
        <v>0</v>
      </c>
      <c r="E31" s="12"/>
      <c r="F31" s="13"/>
      <c r="G31" s="52">
        <f t="shared" si="1"/>
        <v>0</v>
      </c>
      <c r="H31" s="14"/>
      <c r="I31" s="57">
        <f t="shared" si="2"/>
        <v>0</v>
      </c>
      <c r="J31" s="35"/>
    </row>
    <row r="32" spans="1:10" ht="16.5" thickBot="1" x14ac:dyDescent="0.3">
      <c r="A32" s="83" t="s">
        <v>13</v>
      </c>
      <c r="B32" s="84"/>
      <c r="C32" s="84"/>
      <c r="D32" s="85"/>
      <c r="E32" s="85"/>
      <c r="F32" s="86"/>
      <c r="G32" s="64">
        <f>SUM(G14:G31)</f>
        <v>0</v>
      </c>
      <c r="H32" s="66"/>
      <c r="I32" s="65">
        <f>SUM(I14:I31)</f>
        <v>0</v>
      </c>
      <c r="J32" s="15"/>
    </row>
    <row r="33" spans="2:9" x14ac:dyDescent="0.25">
      <c r="B33" s="16"/>
      <c r="C33" s="17"/>
      <c r="D33" s="18"/>
      <c r="E33" s="18"/>
      <c r="F33" s="19"/>
      <c r="G33" s="19"/>
      <c r="H33" s="19"/>
      <c r="I33" s="19"/>
    </row>
    <row r="34" spans="2:9" x14ac:dyDescent="0.25">
      <c r="B34" s="16"/>
      <c r="C34" s="17"/>
      <c r="D34" s="18"/>
      <c r="E34" s="18"/>
      <c r="F34" s="19"/>
      <c r="G34" s="19"/>
      <c r="H34" s="19"/>
      <c r="I34" s="19"/>
    </row>
    <row r="35" spans="2:9" x14ac:dyDescent="0.25">
      <c r="B35" s="20"/>
      <c r="C35" s="21"/>
    </row>
    <row r="36" spans="2:9" x14ac:dyDescent="0.25">
      <c r="B36" s="5"/>
      <c r="C36" s="24"/>
    </row>
    <row r="39" spans="2:9" x14ac:dyDescent="0.25"/>
    <row r="40" spans="2:9" x14ac:dyDescent="0.25"/>
    <row r="41" spans="2:9" x14ac:dyDescent="0.25"/>
    <row r="42" spans="2:9" x14ac:dyDescent="0.25"/>
    <row r="43" spans="2:9" x14ac:dyDescent="0.25"/>
  </sheetData>
  <mergeCells count="6">
    <mergeCell ref="A32:F32"/>
    <mergeCell ref="A1:J1"/>
    <mergeCell ref="A3:B3"/>
    <mergeCell ref="A9:G11"/>
    <mergeCell ref="A2:B2"/>
    <mergeCell ref="H12:I1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8568E-DF2A-4C8E-8D0B-2171ACBABA6C}">
  <dimension ref="A1:D11"/>
  <sheetViews>
    <sheetView workbookViewId="0">
      <selection activeCell="C13" sqref="C13"/>
    </sheetView>
  </sheetViews>
  <sheetFormatPr defaultRowHeight="15" x14ac:dyDescent="0.25"/>
  <cols>
    <col min="1" max="1" width="41.42578125" customWidth="1"/>
    <col min="2" max="2" width="26.85546875" customWidth="1"/>
    <col min="3" max="3" width="21.5703125" customWidth="1"/>
    <col min="4" max="6" width="32.5703125" customWidth="1"/>
  </cols>
  <sheetData>
    <row r="1" spans="1:4" ht="19.5" thickBot="1" x14ac:dyDescent="0.3">
      <c r="A1" s="72" t="s">
        <v>42</v>
      </c>
    </row>
    <row r="2" spans="1:4" ht="15.75" thickBot="1" x14ac:dyDescent="0.3">
      <c r="A2" s="73" t="s">
        <v>43</v>
      </c>
      <c r="B2" s="74" t="s">
        <v>44</v>
      </c>
      <c r="C2" s="74" t="s">
        <v>45</v>
      </c>
      <c r="D2" s="75" t="s">
        <v>46</v>
      </c>
    </row>
    <row r="3" spans="1:4" ht="24" customHeight="1" thickBot="1" x14ac:dyDescent="0.3">
      <c r="A3" s="76" t="s">
        <v>47</v>
      </c>
      <c r="B3" s="96" t="s">
        <v>48</v>
      </c>
      <c r="C3" s="97"/>
      <c r="D3" s="98"/>
    </row>
    <row r="4" spans="1:4" ht="24" customHeight="1" thickBot="1" x14ac:dyDescent="0.3">
      <c r="A4" s="76" t="s">
        <v>49</v>
      </c>
      <c r="B4" s="96" t="s">
        <v>48</v>
      </c>
      <c r="C4" s="97"/>
      <c r="D4" s="98"/>
    </row>
    <row r="5" spans="1:4" ht="24" customHeight="1" thickBot="1" x14ac:dyDescent="0.3">
      <c r="A5" s="76" t="s">
        <v>50</v>
      </c>
      <c r="B5" s="96" t="s">
        <v>48</v>
      </c>
      <c r="C5" s="97"/>
      <c r="D5" s="98"/>
    </row>
    <row r="6" spans="1:4" ht="15.75" thickBot="1" x14ac:dyDescent="0.3">
      <c r="A6" s="76">
        <v>4</v>
      </c>
      <c r="B6" s="99">
        <v>10000</v>
      </c>
      <c r="C6" s="100"/>
      <c r="D6" s="101"/>
    </row>
    <row r="7" spans="1:4" ht="15.75" thickBot="1" x14ac:dyDescent="0.3">
      <c r="A7" s="76" t="s">
        <v>51</v>
      </c>
      <c r="B7" s="77">
        <v>5000</v>
      </c>
      <c r="C7" s="77">
        <v>7500</v>
      </c>
      <c r="D7" s="77">
        <v>10000</v>
      </c>
    </row>
    <row r="8" spans="1:4" ht="15.75" thickBot="1" x14ac:dyDescent="0.3">
      <c r="A8" s="76" t="s">
        <v>52</v>
      </c>
      <c r="B8" s="77">
        <v>6250</v>
      </c>
      <c r="C8" s="77">
        <v>6250</v>
      </c>
      <c r="D8" s="77">
        <v>6250</v>
      </c>
    </row>
    <row r="9" spans="1:4" ht="15.75" thickBot="1" x14ac:dyDescent="0.3">
      <c r="A9" s="78" t="s">
        <v>53</v>
      </c>
      <c r="B9" s="79">
        <v>8750</v>
      </c>
      <c r="C9" s="79">
        <v>16250</v>
      </c>
      <c r="D9" s="79">
        <v>23750</v>
      </c>
    </row>
    <row r="10" spans="1:4" ht="16.5" thickTop="1" thickBot="1" x14ac:dyDescent="0.3">
      <c r="A10" s="80" t="s">
        <v>54</v>
      </c>
      <c r="B10" s="81">
        <v>90000</v>
      </c>
      <c r="C10" s="81">
        <v>160000</v>
      </c>
      <c r="D10" s="81">
        <v>230000</v>
      </c>
    </row>
    <row r="11" spans="1:4" x14ac:dyDescent="0.25">
      <c r="A11" s="82"/>
    </row>
  </sheetData>
  <mergeCells count="4">
    <mergeCell ref="B3:D3"/>
    <mergeCell ref="B4:D4"/>
    <mergeCell ref="B5:D5"/>
    <mergeCell ref="B6:D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E1CA9-120A-4BF2-8F28-7C8D759AE16D}">
  <dimension ref="A1:J8"/>
  <sheetViews>
    <sheetView workbookViewId="0">
      <selection activeCell="A15" sqref="A15"/>
    </sheetView>
  </sheetViews>
  <sheetFormatPr defaultRowHeight="15" x14ac:dyDescent="0.25"/>
  <cols>
    <col min="1" max="1" width="42" customWidth="1"/>
    <col min="10" max="10" width="34.5703125" customWidth="1"/>
  </cols>
  <sheetData>
    <row r="1" spans="1:10" ht="21" x14ac:dyDescent="0.35">
      <c r="A1" s="106" t="s">
        <v>14</v>
      </c>
      <c r="B1" s="107"/>
      <c r="C1" s="107"/>
      <c r="D1" s="107"/>
      <c r="E1" s="107"/>
      <c r="F1" s="107"/>
      <c r="G1" s="107"/>
      <c r="H1" s="107"/>
      <c r="I1" s="107"/>
      <c r="J1" s="108"/>
    </row>
    <row r="2" spans="1:10" ht="40.15" customHeight="1" x14ac:dyDescent="0.25">
      <c r="A2" s="2" t="s">
        <v>15</v>
      </c>
      <c r="B2" s="102"/>
      <c r="C2" s="102"/>
      <c r="D2" s="102"/>
      <c r="E2" s="102"/>
      <c r="F2" s="102"/>
      <c r="G2" s="102"/>
      <c r="H2" s="102"/>
      <c r="I2" s="102"/>
      <c r="J2" s="103"/>
    </row>
    <row r="3" spans="1:10" ht="40.15" customHeight="1" x14ac:dyDescent="0.25">
      <c r="A3" s="2" t="s">
        <v>16</v>
      </c>
      <c r="B3" s="102"/>
      <c r="C3" s="102"/>
      <c r="D3" s="102"/>
      <c r="E3" s="102"/>
      <c r="F3" s="102"/>
      <c r="G3" s="102"/>
      <c r="H3" s="102"/>
      <c r="I3" s="102"/>
      <c r="J3" s="103"/>
    </row>
    <row r="4" spans="1:10" ht="40.15" customHeight="1" x14ac:dyDescent="0.25">
      <c r="A4" s="2" t="s">
        <v>17</v>
      </c>
      <c r="B4" s="102"/>
      <c r="C4" s="102"/>
      <c r="D4" s="102"/>
      <c r="E4" s="102"/>
      <c r="F4" s="102"/>
      <c r="G4" s="102"/>
      <c r="H4" s="102"/>
      <c r="I4" s="102"/>
      <c r="J4" s="103"/>
    </row>
    <row r="5" spans="1:10" ht="40.15" customHeight="1" x14ac:dyDescent="0.25">
      <c r="A5" s="2" t="s">
        <v>18</v>
      </c>
      <c r="B5" s="102"/>
      <c r="C5" s="102"/>
      <c r="D5" s="102"/>
      <c r="E5" s="102"/>
      <c r="F5" s="102"/>
      <c r="G5" s="102"/>
      <c r="H5" s="102"/>
      <c r="I5" s="102"/>
      <c r="J5" s="103"/>
    </row>
    <row r="6" spans="1:10" ht="40.15" customHeight="1" x14ac:dyDescent="0.25">
      <c r="A6" s="2" t="s">
        <v>19</v>
      </c>
      <c r="B6" s="102"/>
      <c r="C6" s="102"/>
      <c r="D6" s="102"/>
      <c r="E6" s="102"/>
      <c r="F6" s="102"/>
      <c r="G6" s="102"/>
      <c r="H6" s="102"/>
      <c r="I6" s="102"/>
      <c r="J6" s="103"/>
    </row>
    <row r="7" spans="1:10" ht="40.15" customHeight="1" x14ac:dyDescent="0.25">
      <c r="A7" s="2" t="s">
        <v>20</v>
      </c>
      <c r="B7" s="102"/>
      <c r="C7" s="102"/>
      <c r="D7" s="102"/>
      <c r="E7" s="102"/>
      <c r="F7" s="102"/>
      <c r="G7" s="102"/>
      <c r="H7" s="102"/>
      <c r="I7" s="102"/>
      <c r="J7" s="103"/>
    </row>
    <row r="8" spans="1:10" ht="40.15" customHeight="1" thickBot="1" x14ac:dyDescent="0.3">
      <c r="A8" s="3" t="s">
        <v>21</v>
      </c>
      <c r="B8" s="104"/>
      <c r="C8" s="104"/>
      <c r="D8" s="104"/>
      <c r="E8" s="104"/>
      <c r="F8" s="104"/>
      <c r="G8" s="104"/>
      <c r="H8" s="104"/>
      <c r="I8" s="104"/>
      <c r="J8" s="105"/>
    </row>
  </sheetData>
  <mergeCells count="8">
    <mergeCell ref="B7:J7"/>
    <mergeCell ref="B8:J8"/>
    <mergeCell ref="A1:J1"/>
    <mergeCell ref="B2:J2"/>
    <mergeCell ref="B3:J3"/>
    <mergeCell ref="B4:J4"/>
    <mergeCell ref="B5:J5"/>
    <mergeCell ref="B6:J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7CBE45839DF654B99063CB9C388297F" ma:contentTypeVersion="14" ma:contentTypeDescription="Create a new document." ma:contentTypeScope="" ma:versionID="8822011b669074584010ed2d2f29b365">
  <xsd:schema xmlns:xsd="http://www.w3.org/2001/XMLSchema" xmlns:xs="http://www.w3.org/2001/XMLSchema" xmlns:p="http://schemas.microsoft.com/office/2006/metadata/properties" xmlns:ns2="444276ab-fddf-4fe7-828f-af9c5942cf90" xmlns:ns3="fb23e533-1b81-45cb-90fb-9c467dfb7042" xmlns:ns4="06a0b0f5-ab3f-4382-8730-459fb424e421" targetNamespace="http://schemas.microsoft.com/office/2006/metadata/properties" ma:root="true" ma:fieldsID="95d296e6b4f7250875e0e9c6c0572c47" ns2:_="" ns3:_="" ns4:_="">
    <xsd:import namespace="444276ab-fddf-4fe7-828f-af9c5942cf90"/>
    <xsd:import namespace="fb23e533-1b81-45cb-90fb-9c467dfb7042"/>
    <xsd:import namespace="06a0b0f5-ab3f-4382-8730-459fb424e42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4: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4276ab-fddf-4fe7-828f-af9c5942cf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234c9c0-dc82-4bd3-8448-fd5c6ce0fb7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b23e533-1b81-45cb-90fb-9c467dfb704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a0b0f5-ab3f-4382-8730-459fb424e421"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cd13df1-f86b-40ee-961f-2dbcf9adb60a}" ma:internalName="TaxCatchAll" ma:showField="CatchAllData" ma:web="fb23e533-1b81-45cb-90fb-9c467dfb704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44276ab-fddf-4fe7-828f-af9c5942cf90">
      <Terms xmlns="http://schemas.microsoft.com/office/infopath/2007/PartnerControls"/>
    </lcf76f155ced4ddcb4097134ff3c332f>
    <TaxCatchAll xmlns="06a0b0f5-ab3f-4382-8730-459fb424e421" xsi:nil="true"/>
  </documentManagement>
</p:properties>
</file>

<file path=customXml/itemProps1.xml><?xml version="1.0" encoding="utf-8"?>
<ds:datastoreItem xmlns:ds="http://schemas.openxmlformats.org/officeDocument/2006/customXml" ds:itemID="{091FC9BB-CC5B-4159-BCD1-0067A6A494E1}">
  <ds:schemaRefs>
    <ds:schemaRef ds:uri="http://schemas.microsoft.com/sharepoint/v3/contenttype/forms"/>
  </ds:schemaRefs>
</ds:datastoreItem>
</file>

<file path=customXml/itemProps2.xml><?xml version="1.0" encoding="utf-8"?>
<ds:datastoreItem xmlns:ds="http://schemas.openxmlformats.org/officeDocument/2006/customXml" ds:itemID="{EE595A14-8E83-4CFC-A680-82E1B27409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4276ab-fddf-4fe7-828f-af9c5942cf90"/>
    <ds:schemaRef ds:uri="fb23e533-1b81-45cb-90fb-9c467dfb7042"/>
    <ds:schemaRef ds:uri="06a0b0f5-ab3f-4382-8730-459fb424e4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F0DA23-F8C4-4717-9688-5A75A3A0BECF}">
  <ds:schemaRefs>
    <ds:schemaRef ds:uri="http://schemas.microsoft.com/office/2006/metadata/properties"/>
    <ds:schemaRef ds:uri="http://schemas.microsoft.com/office/infopath/2007/PartnerControls"/>
    <ds:schemaRef ds:uri="444276ab-fddf-4fe7-828f-af9c5942cf90"/>
    <ds:schemaRef ds:uri="06a0b0f5-ab3f-4382-8730-459fb424e421"/>
  </ds:schemaRefs>
</ds:datastoreItem>
</file>

<file path=docMetadata/LabelInfo.xml><?xml version="1.0" encoding="utf-8"?>
<clbl:labelList xmlns:clbl="http://schemas.microsoft.com/office/2020/mipLabelMetadata">
  <clbl:label id="{f920f5b4-f35a-4bd1-ab57-79db69ad10fb}" enabled="1" method="Standard" siteId="{50f8fcc4-94d8-4f07-84eb-36ed57c7c8a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Cost Proposal </vt:lpstr>
      <vt:lpstr>TIER ALLOCATIONS</vt:lpstr>
      <vt:lpstr>Potential Offeror Information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Whitner, Sheronda</dc:creator>
  <cp:keywords/>
  <dc:description/>
  <cp:lastModifiedBy>St.Cyr, Colleen</cp:lastModifiedBy>
  <cp:revision/>
  <dcterms:created xsi:type="dcterms:W3CDTF">2023-03-24T18:36:53Z</dcterms:created>
  <dcterms:modified xsi:type="dcterms:W3CDTF">2025-09-30T19:21:16Z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0x010100E7CBE45839DF654B99063CB9C388297F</vt:lpwstr>
  </property>
  <property fmtid="{D5CDD505-2E9C-101B-9397-08002B2CF9AE}" pid="3" name="MSIP_Label_7c271edd-c6a3-4363-aa70-51643957fe36_Enabled">
    <vt:lpwstr>true</vt:lpwstr>
  </property>
  <property fmtid="{D5CDD505-2E9C-101B-9397-08002B2CF9AE}" pid="4" name="MSIP_Label_7c271edd-c6a3-4363-aa70-51643957fe36_SetDate">
    <vt:lpwstr>2023-03-24T18:36:58Z</vt:lpwstr>
  </property>
  <property fmtid="{D5CDD505-2E9C-101B-9397-08002B2CF9AE}" pid="5" name="MSIP_Label_7c271edd-c6a3-4363-aa70-51643957fe36_Method">
    <vt:lpwstr>Standard</vt:lpwstr>
  </property>
  <property fmtid="{D5CDD505-2E9C-101B-9397-08002B2CF9AE}" pid="6" name="MSIP_Label_7c271edd-c6a3-4363-aa70-51643957fe36_Name">
    <vt:lpwstr>Internal</vt:lpwstr>
  </property>
  <property fmtid="{D5CDD505-2E9C-101B-9397-08002B2CF9AE}" pid="7" name="MSIP_Label_7c271edd-c6a3-4363-aa70-51643957fe36_SiteId">
    <vt:lpwstr>79097a6f-c702-4a39-8873-62d86bd3f773</vt:lpwstr>
  </property>
  <property fmtid="{D5CDD505-2E9C-101B-9397-08002B2CF9AE}" pid="8" name="MSIP_Label_7c271edd-c6a3-4363-aa70-51643957fe36_ActionId">
    <vt:lpwstr>0f81357e-2657-454a-b8a4-e9a90a904f29</vt:lpwstr>
  </property>
  <property fmtid="{D5CDD505-2E9C-101B-9397-08002B2CF9AE}" pid="9" name="MSIP_Label_7c271edd-c6a3-4363-aa70-51643957fe36_ContentBits">
    <vt:lpwstr>0</vt:lpwstr>
  </property>
  <property fmtid="{D5CDD505-2E9C-101B-9397-08002B2CF9AE}" pid="10" name="MediaServiceImageTags">
    <vt:lpwstr/>
  </property>
</Properties>
</file>